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7955" windowHeight="11535"/>
  </bookViews>
  <sheets>
    <sheet name="Food Vendor Pricing Estimator" sheetId="1" r:id="rId1"/>
  </sheets>
  <calcPr calcId="145621"/>
</workbook>
</file>

<file path=xl/calcChain.xml><?xml version="1.0" encoding="utf-8"?>
<calcChain xmlns="http://schemas.openxmlformats.org/spreadsheetml/2006/main">
  <c r="H7" i="1" l="1"/>
  <c r="H8" i="1"/>
  <c r="H9" i="1"/>
  <c r="H10" i="1"/>
  <c r="H12" i="1"/>
  <c r="H13" i="1"/>
  <c r="H14" i="1"/>
  <c r="H15" i="1"/>
  <c r="H16" i="1"/>
  <c r="H18" i="1"/>
  <c r="H20" i="1"/>
  <c r="H21" i="1"/>
  <c r="H22" i="1"/>
  <c r="H23" i="1"/>
  <c r="H24" i="1"/>
  <c r="H25" i="1"/>
  <c r="H26" i="1"/>
  <c r="H27" i="1"/>
  <c r="G7" i="1"/>
  <c r="G8" i="1"/>
  <c r="G9" i="1"/>
  <c r="G10" i="1"/>
  <c r="G12" i="1"/>
  <c r="G13" i="1"/>
  <c r="G14" i="1"/>
  <c r="G15" i="1"/>
  <c r="G16" i="1"/>
  <c r="G18" i="1"/>
  <c r="G20" i="1"/>
  <c r="G21" i="1"/>
  <c r="G22" i="1"/>
  <c r="G23" i="1"/>
  <c r="G24" i="1"/>
  <c r="G25" i="1"/>
  <c r="G26" i="1"/>
  <c r="G27" i="1"/>
  <c r="G6" i="1" l="1"/>
  <c r="H6" i="1" l="1"/>
</calcChain>
</file>

<file path=xl/sharedStrings.xml><?xml version="1.0" encoding="utf-8"?>
<sst xmlns="http://schemas.openxmlformats.org/spreadsheetml/2006/main" count="175" uniqueCount="134">
  <si>
    <t>Restaurant</t>
  </si>
  <si>
    <t>Breakfast</t>
  </si>
  <si>
    <t>Lunch</t>
  </si>
  <si>
    <t>Dinner</t>
  </si>
  <si>
    <t>Description</t>
  </si>
  <si>
    <t>Website</t>
  </si>
  <si>
    <t>Aguas Tortas</t>
  </si>
  <si>
    <t>$4-10</t>
  </si>
  <si>
    <t>www.aguastortas.com/ </t>
  </si>
  <si>
    <t>Koi</t>
  </si>
  <si>
    <t>$5-11</t>
  </si>
  <si>
    <t>Potbelly</t>
  </si>
  <si>
    <t>$5-10</t>
  </si>
  <si>
    <t>Low End Price</t>
  </si>
  <si>
    <t>High End Price</t>
  </si>
  <si>
    <t>All KSA sponsored clubs may request Student Affairs to use the procurement card (P-Card) on their behalf, provided their requests are in accord with the following criteria.</t>
  </si>
  <si>
    <r>
      <t>§</t>
    </r>
    <r>
      <rPr>
        <sz val="7"/>
        <color theme="1"/>
        <rFont val="Times New Roman"/>
        <family val="1"/>
      </rPr>
      <t xml:space="preserve">  </t>
    </r>
    <r>
      <rPr>
        <sz val="10"/>
        <color theme="1"/>
        <rFont val="Verdana"/>
        <family val="2"/>
      </rPr>
      <t xml:space="preserve">All orders must be placed </t>
    </r>
    <r>
      <rPr>
        <b/>
        <i/>
        <sz val="10"/>
        <color theme="1"/>
        <rFont val="Verdana"/>
        <family val="2"/>
      </rPr>
      <t>before 3pm a</t>
    </r>
    <r>
      <rPr>
        <b/>
        <sz val="10"/>
        <color theme="1"/>
        <rFont val="Verdana"/>
        <family val="2"/>
      </rPr>
      <t xml:space="preserve"> </t>
    </r>
    <r>
      <rPr>
        <b/>
        <i/>
        <sz val="10"/>
        <color theme="1"/>
        <rFont val="Verdana"/>
        <family val="2"/>
      </rPr>
      <t>minimum of two business days</t>
    </r>
    <r>
      <rPr>
        <sz val="10"/>
        <color theme="1"/>
        <rFont val="Verdana"/>
        <family val="2"/>
      </rPr>
      <t xml:space="preserve"> in advance of the delivery date. Eligible orders would include food, speaker gifts, club dues, supplies/books/items over the internet, etc. Entertainment charges are </t>
    </r>
    <r>
      <rPr>
        <b/>
        <sz val="10"/>
        <color theme="1"/>
        <rFont val="Verdana"/>
        <family val="2"/>
      </rPr>
      <t>not</t>
    </r>
    <r>
      <rPr>
        <sz val="10"/>
        <color theme="1"/>
        <rFont val="Verdana"/>
        <family val="2"/>
      </rPr>
      <t xml:space="preserve"> permitted (i.e. bars, amusement parks, non-delivery items, etc.)</t>
    </r>
  </si>
  <si>
    <r>
      <t>§</t>
    </r>
    <r>
      <rPr>
        <sz val="7"/>
        <color theme="1"/>
        <rFont val="Times New Roman"/>
        <family val="1"/>
      </rPr>
      <t xml:space="preserve">  </t>
    </r>
    <r>
      <rPr>
        <sz val="10"/>
        <color theme="1"/>
        <rFont val="Verdana"/>
        <family val="2"/>
      </rPr>
      <t xml:space="preserve">Wildcat Express Delivery (WED) vendors are marked with an asterisk. An order from these vendors must be $150 in value or greater. Non-asterisked vendor orders should be for amounts above $50 in value. Student Affairs may be able to assist on orders below that amount, but they will be considered on a request-by-request basis. </t>
    </r>
  </si>
  <si>
    <r>
      <t>§</t>
    </r>
    <r>
      <rPr>
        <sz val="7"/>
        <color theme="1"/>
        <rFont val="Times New Roman"/>
        <family val="1"/>
      </rPr>
      <t xml:space="preserve">  </t>
    </r>
    <r>
      <rPr>
        <sz val="10"/>
        <color theme="1"/>
        <rFont val="Verdana"/>
        <family val="2"/>
      </rPr>
      <t>The procurement card must be used by a member of the Student Affairs Office and cannot leave Jacobs.</t>
    </r>
  </si>
  <si>
    <r>
      <t>§</t>
    </r>
    <r>
      <rPr>
        <sz val="7"/>
        <color theme="1"/>
        <rFont val="Times New Roman"/>
        <family val="1"/>
      </rPr>
      <t xml:space="preserve">  </t>
    </r>
    <r>
      <rPr>
        <sz val="10"/>
        <color theme="1"/>
        <rFont val="Verdana"/>
        <family val="2"/>
      </rPr>
      <t xml:space="preserve">Please be as specific as possible when placing orders. While the procurement card is meant to relieve some of the administrative burden, it will only be helpful if you provide all the details needed for your order to be fulfilled. Please take this into consideration when completing your order form. </t>
    </r>
  </si>
  <si>
    <r>
      <t>§</t>
    </r>
    <r>
      <rPr>
        <sz val="7"/>
        <color theme="1"/>
        <rFont val="Times New Roman"/>
        <family val="1"/>
      </rPr>
      <t xml:space="preserve">  </t>
    </r>
    <r>
      <rPr>
        <sz val="10"/>
        <color theme="1"/>
        <rFont val="Verdana"/>
        <family val="2"/>
      </rPr>
      <t>Once you submit your order, the office of Student Affairs will confirm receipt and let you know if there are any additional details you should be aware of.</t>
    </r>
  </si>
  <si>
    <r>
      <t>§</t>
    </r>
    <r>
      <rPr>
        <sz val="7"/>
        <color theme="1"/>
        <rFont val="Times New Roman"/>
        <family val="1"/>
      </rPr>
      <t xml:space="preserve">  </t>
    </r>
    <r>
      <rPr>
        <sz val="10"/>
        <color theme="1"/>
        <rFont val="Verdana"/>
        <family val="2"/>
      </rPr>
      <t>All orders requiring a tip will include a 10% gratuity charge, inclusive of delivery fees. There is no cost for clubs to request use of the procurement card.</t>
    </r>
  </si>
  <si>
    <r>
      <t>§</t>
    </r>
    <r>
      <rPr>
        <sz val="7"/>
        <color theme="1"/>
        <rFont val="Times New Roman"/>
        <family val="1"/>
      </rPr>
      <t xml:space="preserve">  </t>
    </r>
    <r>
      <rPr>
        <sz val="10"/>
        <color theme="1"/>
        <rFont val="Verdana"/>
        <family val="2"/>
      </rPr>
      <t>The procurement card is designed to assist KSA sponsored clubs or approved student conferences. If you are part of an organization that is not KSA-sponsored and would like to use the procurement card, please contact the Student Affairs Office to find out if this is possible.</t>
    </r>
  </si>
  <si>
    <t>www.koievanston.com/menu-regionalChinese.asp</t>
  </si>
  <si>
    <t>Mexican cuisine including tortas, burritos, quesadillas, tostadas and tacos.</t>
  </si>
  <si>
    <t>Buffalo Wild Wings</t>
  </si>
  <si>
    <t>Chipotle</t>
  </si>
  <si>
    <t>Corner Bakery</t>
  </si>
  <si>
    <t>Cosi</t>
  </si>
  <si>
    <t>Cozy Noodles</t>
  </si>
  <si>
    <t>Jimmy John's</t>
  </si>
  <si>
    <t>Joy Yee's</t>
  </si>
  <si>
    <t>Kafe Kellogg</t>
  </si>
  <si>
    <t>Lou Malnati's</t>
  </si>
  <si>
    <t>Panera Bread</t>
  </si>
  <si>
    <t>Pita Inn</t>
  </si>
  <si>
    <t>Rollin' To Go</t>
  </si>
  <si>
    <t>Sarpino's</t>
  </si>
  <si>
    <t>Soulwich</t>
  </si>
  <si>
    <t>Uru Swati</t>
  </si>
  <si>
    <t xml:space="preserve">Noodles &amp; Co. </t>
  </si>
  <si>
    <t>$8-10</t>
  </si>
  <si>
    <t>$10-12</t>
  </si>
  <si>
    <t>$3-10</t>
  </si>
  <si>
    <t>$7-10</t>
  </si>
  <si>
    <t>$6.95-10.95</t>
  </si>
  <si>
    <t>$7-9</t>
  </si>
  <si>
    <t>$2-5</t>
  </si>
  <si>
    <t>$5-14</t>
  </si>
  <si>
    <t>http://potbellys.com/Food/Catering.aspx</t>
  </si>
  <si>
    <t>www.gosarpinos.com/menu/specialty-pizza/</t>
  </si>
  <si>
    <t>www.buffalowildwings.com/en/menu/</t>
  </si>
  <si>
    <t>www.cornerbakerycafe.com/catering/sandwiches</t>
  </si>
  <si>
    <t>www.getcosi.com/catering.html</t>
  </si>
  <si>
    <t>www.cozyevanston.com/catering.html</t>
  </si>
  <si>
    <t>www.kafekellogg.catertrax.com</t>
  </si>
  <si>
    <t>www.loumalnatis.com/Catering/catering-menu.aspx</t>
  </si>
  <si>
    <t>http://www.pita-inn.com/catering_menu.php</t>
  </si>
  <si>
    <t>www.rollin2go.com/menu/</t>
  </si>
  <si>
    <t>www.uru-swati.net/public_html/Home.html</t>
  </si>
  <si>
    <t>www.chipotle.com/en-us/menu/menu.aspx</t>
  </si>
  <si>
    <t>www.jimmyjohns.com/catering/</t>
  </si>
  <si>
    <t>http://joyyee.com/menu-Main.shtml</t>
  </si>
  <si>
    <t>http://www.noodles.com/food/</t>
  </si>
  <si>
    <t>http://soulwich.com/</t>
  </si>
  <si>
    <t>$4-15</t>
  </si>
  <si>
    <t>*Buffalo Wild Wings</t>
  </si>
  <si>
    <t>Pizza, calzones, salads, sandwiches and pasta.</t>
  </si>
  <si>
    <t>*Cozy Noodles</t>
  </si>
  <si>
    <t>*Lou Malnati's</t>
  </si>
  <si>
    <t>*Rollin' To Go</t>
  </si>
  <si>
    <t>*Joy Yee's</t>
  </si>
  <si>
    <t>*Noodles &amp; Co.</t>
  </si>
  <si>
    <t>Breakfast - bagels, sandwiches and continental bars. Lunch/Dinner - salads and sandwiches, wraps and buffets</t>
  </si>
  <si>
    <t>Pizza, pasta, sandwiches and salads.</t>
  </si>
  <si>
    <t>Italian sandwiches, pizza, soups, chili and salads.</t>
  </si>
  <si>
    <t>Chicken wings, burgers and sandwiches.</t>
  </si>
  <si>
    <t>Burritos, burrito bowls, salads and tacos.</t>
  </si>
  <si>
    <t>Breakfast - muffins, bagels and fruit trays. Lunch and Dinner - sandwiches, salads, pasta, soup.</t>
  </si>
  <si>
    <t>Breakfast - coffee, wraps, sandwiches, oatmeal. Lunch/Dinner - salads, sandwiches, melts, pizzas, bowls, soups.</t>
  </si>
  <si>
    <t xml:space="preserve">Sandwiches, subs, chips and cookies. </t>
  </si>
  <si>
    <t>Pan Asian cuisine including soups, meat and vegetarian dishes, salads and rice bowls.</t>
  </si>
  <si>
    <t>Noodles, pasta, soups, sandwiches and salads.</t>
  </si>
  <si>
    <t>Sandwiches, salads and soups.</t>
  </si>
  <si>
    <t>Asian inspired sandwiches and salads.</t>
  </si>
  <si>
    <t>Vegetarian Indian cuisine.</t>
  </si>
  <si>
    <t>http://catering1.panerabread.com/Home.aspx</t>
  </si>
  <si>
    <r>
      <t>§</t>
    </r>
    <r>
      <rPr>
        <sz val="7"/>
        <color theme="1"/>
        <rFont val="Times New Roman"/>
        <family val="1"/>
      </rPr>
      <t xml:space="preserve">  </t>
    </r>
    <r>
      <rPr>
        <sz val="10"/>
        <color theme="1"/>
        <rFont val="Verdana"/>
        <family val="2"/>
      </rPr>
      <t>Clubs interested in using the card should fill out the group food order form and email it to groupfoodorders@kellogg.northwestern.edu or turn it in to the Student Affairs office. Only fully completed forms will be accepted.</t>
    </r>
  </si>
  <si>
    <r>
      <t>§</t>
    </r>
    <r>
      <rPr>
        <sz val="7"/>
        <color theme="1"/>
        <rFont val="Times New Roman"/>
        <family val="1"/>
      </rPr>
      <t xml:space="preserve">  </t>
    </r>
    <r>
      <rPr>
        <sz val="10"/>
        <color theme="1"/>
        <rFont val="Verdana"/>
        <family val="2"/>
      </rPr>
      <t>Student Affairs will only accept orders that can be completed over the phone or internet. Student Affairs will not be leaving Jacobs to pick up orders (e.g. Student Affairs will not be going to Jewel to do your shopping). However WED offers a delivery service from a variety of vendors which do not normally deliver.</t>
    </r>
  </si>
  <si>
    <t>Coffee</t>
  </si>
  <si>
    <t>For specific item pricing please see the vendor website links that are included in the table.</t>
  </si>
  <si>
    <t>Mediterranean cuisine including kebabs and salads, catering packages available.</t>
  </si>
  <si>
    <r>
      <t xml:space="preserve">Please note estimated prices </t>
    </r>
    <r>
      <rPr>
        <b/>
        <u/>
        <sz val="10"/>
        <color theme="1"/>
        <rFont val="Verdana"/>
        <family val="2"/>
      </rPr>
      <t>do not</t>
    </r>
    <r>
      <rPr>
        <b/>
        <sz val="10"/>
        <color theme="1"/>
        <rFont val="Verdana"/>
        <family val="2"/>
      </rPr>
      <t xml:space="preserve"> include vendor delivery fees or tips. Tips are 10% of total or maximum $50, which ever is smaller.</t>
    </r>
  </si>
  <si>
    <t xml:space="preserve">Asterisk * indicates Wildcat Delivery Express vendor, please note $35 delivery fee applies. </t>
  </si>
  <si>
    <t>Thai and Asian cuisine including curries and noodle dishes, catering trays available.</t>
  </si>
  <si>
    <t>Price Person</t>
  </si>
  <si>
    <r>
      <t xml:space="preserve">*Chipotle </t>
    </r>
    <r>
      <rPr>
        <b/>
        <sz val="11"/>
        <color rgb="FF000000"/>
        <rFont val="Calibri"/>
        <family val="2"/>
      </rPr>
      <t>(4 business days notice)</t>
    </r>
  </si>
  <si>
    <t>Asian cuisine. Lunch boxes: Choice of Sesame Chicken, Mongolian Beef, Thai Basil Chicken, General Tao's Chicken, Szechwan Beef, and Stir-fried Vegetables with Tofu. Dinner price is $8.00 a box.</t>
  </si>
  <si>
    <t>Kafe Kellogg (contact directly)</t>
  </si>
  <si>
    <t>How many people do you expect:</t>
  </si>
  <si>
    <t>If there are any questions in regards to these criteria, please contact us</t>
  </si>
  <si>
    <t>Breakfast - fruit, hot and continental, bagel and pastry selections. $10 lunch boxes available - including salad/sandwich, chips, cookie and drink.</t>
  </si>
  <si>
    <t>Phone</t>
  </si>
  <si>
    <t>Delivery</t>
  </si>
  <si>
    <t>No</t>
  </si>
  <si>
    <t>Yes</t>
  </si>
  <si>
    <t>Firehouse Subs</t>
  </si>
  <si>
    <t>Vaiety of sandwiches</t>
  </si>
  <si>
    <t>847-866-6969</t>
  </si>
  <si>
    <t>847-733-8356</t>
  </si>
  <si>
    <t>847-635-6340</t>
  </si>
  <si>
    <t>847-328-2222</t>
  </si>
  <si>
    <t>847-907-0657</t>
  </si>
  <si>
    <t>847-328-1800</t>
  </si>
  <si>
    <t>847-677-0211</t>
  </si>
  <si>
    <t>847-328-8858</t>
  </si>
  <si>
    <t>866-580-2774</t>
  </si>
  <si>
    <t>Roti</t>
  </si>
  <si>
    <t>847-418-2400</t>
  </si>
  <si>
    <t>Middle Eastern menu - much like Pita Inn</t>
  </si>
  <si>
    <t>847-328-5400</t>
  </si>
  <si>
    <t>847-733-0101</t>
  </si>
  <si>
    <t>847-733-1900</t>
  </si>
  <si>
    <t>847-933-1555</t>
  </si>
  <si>
    <t>847-425-3959</t>
  </si>
  <si>
    <t>847-733-1200</t>
  </si>
  <si>
    <t>847-467-4175</t>
  </si>
  <si>
    <t>847-329-9333</t>
  </si>
  <si>
    <t>847-425-3630</t>
  </si>
  <si>
    <t>773- 381-1010</t>
  </si>
  <si>
    <t>847-332-1000</t>
  </si>
  <si>
    <t>Lyfe Kitchen</t>
  </si>
  <si>
    <t>847-563-8242</t>
  </si>
  <si>
    <t>Salads, sandwiches, pastries, coffee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</si>
</sst>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color rgb="FFFFFFFF"/>
      <name val="Calibri"/>
      <family val="2"/>
    </font>
    <font>
      <sz val="11"/>
      <color rgb="FF000000"/>
      <name val="Calibri"/>
      <family val="2"/>
    </font>
    <font>
      <u/>
      <sz val="11"/>
      <color theme="10"/>
      <name val="Calibri"/>
      <family val="2"/>
      <scheme val="minor"/>
    </font>
    <font>
      <sz val="11"/>
      <color theme="0"/>
      <name val="Calibri"/>
      <family val="2"/>
    </font>
    <font>
      <b/>
      <sz val="10"/>
      <color theme="1"/>
      <name val="Verdana"/>
      <family val="2"/>
    </font>
    <font>
      <sz val="10"/>
      <color theme="1"/>
      <name val="Verdana"/>
      <family val="2"/>
    </font>
    <font>
      <sz val="10"/>
      <color theme="1"/>
      <name val="Wingdings"/>
      <charset val="2"/>
    </font>
    <font>
      <sz val="7"/>
      <color theme="1"/>
      <name val="Times New Roman"/>
      <family val="1"/>
    </font>
    <font>
      <b/>
      <i/>
      <sz val="10"/>
      <color theme="1"/>
      <name val="Verdana"/>
      <family val="2"/>
    </font>
    <font>
      <b/>
      <sz val="11"/>
      <color rgb="FF000000"/>
      <name val="Calibri"/>
      <family val="2"/>
    </font>
    <font>
      <sz val="11"/>
      <name val="Calibri"/>
      <family val="2"/>
      <scheme val="minor"/>
    </font>
    <font>
      <b/>
      <u/>
      <sz val="10"/>
      <color theme="1"/>
      <name val="Verdana"/>
      <family val="2"/>
    </font>
    <font>
      <b/>
      <sz val="16"/>
      <color theme="1"/>
      <name val="Calibri"/>
      <family val="2"/>
      <scheme val="minor"/>
    </font>
    <font>
      <b/>
      <sz val="16"/>
      <color rgb="FF000000"/>
      <name val="Calibri"/>
      <family val="2"/>
    </font>
  </fonts>
  <fills count="5">
    <fill>
      <patternFill patternType="none"/>
    </fill>
    <fill>
      <patternFill patternType="gray125"/>
    </fill>
    <fill>
      <patternFill patternType="solid">
        <fgColor rgb="FF8064A2"/>
        <bgColor indexed="64"/>
      </patternFill>
    </fill>
    <fill>
      <patternFill patternType="solid">
        <fgColor rgb="FFB1A0C7"/>
        <bgColor indexed="64"/>
      </patternFill>
    </fill>
    <fill>
      <patternFill patternType="solid">
        <fgColor theme="7" tint="0.39997558519241921"/>
        <bgColor indexed="64"/>
      </patternFill>
    </fill>
  </fills>
  <borders count="5">
    <border>
      <left/>
      <right/>
      <top/>
      <bottom/>
      <diagonal/>
    </border>
    <border>
      <left style="medium">
        <color rgb="FF60497A"/>
      </left>
      <right style="medium">
        <color rgb="FF60497A"/>
      </right>
      <top style="medium">
        <color rgb="FF60497A"/>
      </top>
      <bottom style="medium">
        <color rgb="FF60497A"/>
      </bottom>
      <diagonal/>
    </border>
    <border>
      <left/>
      <right/>
      <top/>
      <bottom style="medium">
        <color rgb="FF60497A"/>
      </bottom>
      <diagonal/>
    </border>
    <border>
      <left/>
      <right style="medium">
        <color rgb="FF60497A"/>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33">
    <xf numFmtId="0" fontId="0" fillId="0" borderId="0" xfId="0"/>
    <xf numFmtId="164" fontId="0" fillId="0" borderId="0" xfId="0" applyNumberFormat="1"/>
    <xf numFmtId="0" fontId="2" fillId="0" borderId="0" xfId="0" applyFont="1" applyBorder="1" applyAlignment="1">
      <alignment horizontal="center"/>
    </xf>
    <xf numFmtId="0" fontId="0" fillId="0" borderId="0" xfId="0" applyBorder="1"/>
    <xf numFmtId="0" fontId="0" fillId="0" borderId="0" xfId="0" applyAlignment="1"/>
    <xf numFmtId="0" fontId="0" fillId="0" borderId="2" xfId="0" applyBorder="1" applyAlignment="1"/>
    <xf numFmtId="0" fontId="3" fillId="2" borderId="4" xfId="0" applyFont="1" applyFill="1" applyBorder="1" applyAlignment="1">
      <alignment vertical="center"/>
    </xf>
    <xf numFmtId="0" fontId="3" fillId="2" borderId="4" xfId="0" applyFont="1" applyFill="1" applyBorder="1" applyAlignment="1">
      <alignment horizontal="center" vertical="center"/>
    </xf>
    <xf numFmtId="164" fontId="3" fillId="2" borderId="4" xfId="0" applyNumberFormat="1" applyFont="1" applyFill="1" applyBorder="1" applyAlignment="1">
      <alignment vertical="center"/>
    </xf>
    <xf numFmtId="0" fontId="4" fillId="0" borderId="4" xfId="0" applyFont="1" applyBorder="1" applyAlignment="1">
      <alignment vertical="center"/>
    </xf>
    <xf numFmtId="0" fontId="4" fillId="3" borderId="4" xfId="0" applyFont="1" applyFill="1" applyBorder="1" applyAlignment="1">
      <alignment vertical="center"/>
    </xf>
    <xf numFmtId="164" fontId="4" fillId="0" borderId="4" xfId="0" applyNumberFormat="1" applyFont="1" applyBorder="1" applyAlignment="1">
      <alignment vertical="center"/>
    </xf>
    <xf numFmtId="7" fontId="4" fillId="0" borderId="4" xfId="1" applyNumberFormat="1" applyFont="1" applyBorder="1" applyAlignment="1">
      <alignment vertical="center"/>
    </xf>
    <xf numFmtId="0" fontId="5" fillId="0" borderId="4" xfId="2" applyBorder="1" applyAlignment="1">
      <alignment vertical="center"/>
    </xf>
    <xf numFmtId="0" fontId="4" fillId="4" borderId="4" xfId="0" applyFont="1" applyFill="1" applyBorder="1" applyAlignment="1">
      <alignment vertical="center"/>
    </xf>
    <xf numFmtId="0" fontId="6" fillId="3" borderId="4" xfId="0" applyFont="1" applyFill="1" applyBorder="1" applyAlignment="1">
      <alignment vertical="center"/>
    </xf>
    <xf numFmtId="16" fontId="4" fillId="0" borderId="4" xfId="0" applyNumberFormat="1" applyFont="1" applyBorder="1" applyAlignment="1">
      <alignment vertical="center"/>
    </xf>
    <xf numFmtId="0" fontId="5" fillId="0" borderId="4" xfId="2" applyBorder="1"/>
    <xf numFmtId="0" fontId="7" fillId="0" borderId="0" xfId="0" applyFont="1" applyAlignment="1">
      <alignment horizontal="left" vertical="center"/>
    </xf>
    <xf numFmtId="0" fontId="7" fillId="0" borderId="0" xfId="0" applyFont="1" applyAlignment="1">
      <alignment vertical="center" wrapText="1"/>
    </xf>
    <xf numFmtId="0" fontId="2" fillId="0" borderId="0" xfId="0" applyFont="1"/>
    <xf numFmtId="0" fontId="4" fillId="0" borderId="4" xfId="0" applyFont="1" applyBorder="1" applyAlignment="1">
      <alignment vertical="center" wrapText="1"/>
    </xf>
    <xf numFmtId="0" fontId="13" fillId="0" borderId="4" xfId="0" applyFont="1" applyBorder="1" applyAlignment="1">
      <alignment vertical="center" wrapText="1"/>
    </xf>
    <xf numFmtId="0" fontId="16" fillId="0" borderId="1" xfId="0" applyFont="1" applyBorder="1" applyAlignment="1">
      <alignment horizontal="center" vertical="center"/>
    </xf>
    <xf numFmtId="0" fontId="7" fillId="0" borderId="0" xfId="0" applyFont="1" applyAlignment="1">
      <alignment horizontal="left" vertical="center"/>
    </xf>
    <xf numFmtId="7" fontId="4" fillId="0" borderId="4" xfId="1" applyNumberFormat="1" applyFont="1" applyBorder="1" applyAlignment="1">
      <alignment horizontal="right" vertical="center"/>
    </xf>
    <xf numFmtId="0" fontId="15" fillId="0" borderId="0" xfId="0" applyFont="1" applyBorder="1" applyAlignment="1">
      <alignment horizontal="center"/>
    </xf>
    <xf numFmtId="0" fontId="15" fillId="0" borderId="3" xfId="0" applyFont="1" applyBorder="1" applyAlignment="1">
      <alignment horizontal="center"/>
    </xf>
    <xf numFmtId="0" fontId="7" fillId="0" borderId="0" xfId="0" applyFont="1" applyAlignment="1">
      <alignment horizontal="left" vertical="center"/>
    </xf>
    <xf numFmtId="0" fontId="14" fillId="0" borderId="0" xfId="0" applyFont="1" applyAlignment="1">
      <alignment horizontal="center" vertical="center" wrapText="1"/>
    </xf>
    <xf numFmtId="0" fontId="9" fillId="0" borderId="0" xfId="0" applyFont="1" applyAlignment="1">
      <alignment horizontal="left" vertical="center" wrapText="1"/>
    </xf>
    <xf numFmtId="0" fontId="5" fillId="0" borderId="0" xfId="2" applyAlignment="1">
      <alignment horizontal="center" wrapText="1"/>
    </xf>
    <xf numFmtId="0" fontId="7" fillId="0" borderId="0" xfId="0" applyFont="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zyevanston.com/catering.html" TargetMode="External"/><Relationship Id="rId13" Type="http://schemas.openxmlformats.org/officeDocument/2006/relationships/hyperlink" Target="http://www.rollin2go.com/menu/" TargetMode="External"/><Relationship Id="rId18" Type="http://schemas.openxmlformats.org/officeDocument/2006/relationships/hyperlink" Target="http://www.noodles.com/food/" TargetMode="External"/><Relationship Id="rId3" Type="http://schemas.openxmlformats.org/officeDocument/2006/relationships/hyperlink" Target="http://potbellys.com/Food/Catering.aspx" TargetMode="External"/><Relationship Id="rId21" Type="http://schemas.openxmlformats.org/officeDocument/2006/relationships/hyperlink" Target="mailto:groupfoodorders@kellogg.northwestern.edu" TargetMode="External"/><Relationship Id="rId7" Type="http://schemas.openxmlformats.org/officeDocument/2006/relationships/hyperlink" Target="http://www.getcosi.com/catering.html" TargetMode="External"/><Relationship Id="rId12" Type="http://schemas.openxmlformats.org/officeDocument/2006/relationships/hyperlink" Target="http://www.pita-inn.com/catering_menu.php" TargetMode="External"/><Relationship Id="rId17" Type="http://schemas.openxmlformats.org/officeDocument/2006/relationships/hyperlink" Target="http://joyyee.com/menu-Main.shtml" TargetMode="External"/><Relationship Id="rId2" Type="http://schemas.openxmlformats.org/officeDocument/2006/relationships/hyperlink" Target="http://www.koievanston.com/menu-regionalChinese.asp" TargetMode="External"/><Relationship Id="rId16" Type="http://schemas.openxmlformats.org/officeDocument/2006/relationships/hyperlink" Target="https://www.jimmyjohns.com/catering/" TargetMode="External"/><Relationship Id="rId20" Type="http://schemas.openxmlformats.org/officeDocument/2006/relationships/hyperlink" Target="mailto:j-lilyquist@kellogg.northwestern.edu" TargetMode="External"/><Relationship Id="rId1" Type="http://schemas.openxmlformats.org/officeDocument/2006/relationships/hyperlink" Target="http://www.aguastortas.com/" TargetMode="External"/><Relationship Id="rId6" Type="http://schemas.openxmlformats.org/officeDocument/2006/relationships/hyperlink" Target="http://www.cornerbakerycafe.com/catering/sandwiches" TargetMode="External"/><Relationship Id="rId11" Type="http://schemas.openxmlformats.org/officeDocument/2006/relationships/hyperlink" Target="http://catering1.panerabread.com/Home.aspx" TargetMode="External"/><Relationship Id="rId5" Type="http://schemas.openxmlformats.org/officeDocument/2006/relationships/hyperlink" Target="http://www.buffalowildwings.com/en/menu/" TargetMode="External"/><Relationship Id="rId15" Type="http://schemas.openxmlformats.org/officeDocument/2006/relationships/hyperlink" Target="http://www.chipotle.com/en-us/menu/menu.aspx" TargetMode="External"/><Relationship Id="rId10" Type="http://schemas.openxmlformats.org/officeDocument/2006/relationships/hyperlink" Target="http://www.loumalnatis.com/Catering/catering-menu.aspx" TargetMode="External"/><Relationship Id="rId19" Type="http://schemas.openxmlformats.org/officeDocument/2006/relationships/hyperlink" Target="http://soulwich.com/" TargetMode="External"/><Relationship Id="rId4" Type="http://schemas.openxmlformats.org/officeDocument/2006/relationships/hyperlink" Target="http://www.gosarpinos.com/menu/specialty-pizza/" TargetMode="External"/><Relationship Id="rId9" Type="http://schemas.openxmlformats.org/officeDocument/2006/relationships/hyperlink" Target="http://www.kafekellogg.catertrax.com/" TargetMode="External"/><Relationship Id="rId14" Type="http://schemas.openxmlformats.org/officeDocument/2006/relationships/hyperlink" Target="http://www.uru-swati.net/public_html/Home.html"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showRowColHeaders="0" tabSelected="1" zoomScale="80" zoomScaleNormal="80" workbookViewId="0">
      <selection activeCell="B13" sqref="B13"/>
    </sheetView>
  </sheetViews>
  <sheetFormatPr defaultRowHeight="15" x14ac:dyDescent="0.25"/>
  <cols>
    <col min="1" max="1" width="31" customWidth="1"/>
    <col min="2" max="2" width="7.28515625" customWidth="1"/>
    <col min="3" max="3" width="9.7109375" customWidth="1"/>
    <col min="4" max="4" width="8.140625" customWidth="1"/>
    <col min="5" max="5" width="7.28515625" customWidth="1"/>
    <col min="6" max="6" width="12" customWidth="1"/>
    <col min="7" max="7" width="13.28515625" style="1" customWidth="1"/>
    <col min="8" max="10" width="13.7109375" customWidth="1"/>
    <col min="11" max="11" width="82.85546875" customWidth="1"/>
    <col min="12" max="12" width="52.140625" customWidth="1"/>
    <col min="13" max="13" width="9.140625" hidden="1" customWidth="1"/>
    <col min="14" max="14" width="12.140625" hidden="1" customWidth="1"/>
    <col min="15" max="15" width="13.28515625" hidden="1" customWidth="1"/>
    <col min="16" max="16" width="13.7109375" hidden="1" customWidth="1"/>
    <col min="17" max="17" width="9.140625" hidden="1" customWidth="1"/>
    <col min="18" max="18" width="2.28515625" customWidth="1"/>
  </cols>
  <sheetData>
    <row r="1" spans="1:16" x14ac:dyDescent="0.25">
      <c r="E1" s="4"/>
    </row>
    <row r="2" spans="1:16" ht="15.75" thickBot="1" x14ac:dyDescent="0.3">
      <c r="E2" s="5"/>
    </row>
    <row r="3" spans="1:16" ht="21.75" thickBot="1" x14ac:dyDescent="0.4">
      <c r="A3" s="26" t="s">
        <v>99</v>
      </c>
      <c r="B3" s="26"/>
      <c r="C3" s="26"/>
      <c r="D3" s="27"/>
      <c r="E3" s="23">
        <v>10</v>
      </c>
    </row>
    <row r="4" spans="1:16" x14ac:dyDescent="0.25">
      <c r="A4" s="2"/>
      <c r="B4" s="2"/>
      <c r="C4" s="2"/>
      <c r="D4" s="2"/>
      <c r="E4" s="3"/>
    </row>
    <row r="5" spans="1:16" x14ac:dyDescent="0.25">
      <c r="A5" s="6" t="s">
        <v>0</v>
      </c>
      <c r="B5" s="6" t="s">
        <v>89</v>
      </c>
      <c r="C5" s="7" t="s">
        <v>1</v>
      </c>
      <c r="D5" s="7" t="s">
        <v>2</v>
      </c>
      <c r="E5" s="7" t="s">
        <v>3</v>
      </c>
      <c r="F5" s="6" t="s">
        <v>95</v>
      </c>
      <c r="G5" s="8" t="s">
        <v>13</v>
      </c>
      <c r="H5" s="6" t="s">
        <v>14</v>
      </c>
      <c r="I5" s="7" t="s">
        <v>102</v>
      </c>
      <c r="J5" s="7" t="s">
        <v>103</v>
      </c>
      <c r="K5" s="6" t="s">
        <v>4</v>
      </c>
      <c r="L5" s="6" t="s">
        <v>5</v>
      </c>
      <c r="N5" s="6" t="s">
        <v>0</v>
      </c>
      <c r="O5" s="6" t="s">
        <v>13</v>
      </c>
      <c r="P5" s="6" t="s">
        <v>14</v>
      </c>
    </row>
    <row r="6" spans="1:16" x14ac:dyDescent="0.25">
      <c r="A6" s="9" t="s">
        <v>6</v>
      </c>
      <c r="B6" s="9"/>
      <c r="C6" s="9"/>
      <c r="D6" s="10"/>
      <c r="E6" s="10"/>
      <c r="F6" s="9" t="s">
        <v>7</v>
      </c>
      <c r="G6" s="11">
        <f t="shared" ref="G6:G16" si="0">(O6*$E$3)</f>
        <v>40</v>
      </c>
      <c r="H6" s="12">
        <f t="shared" ref="H6:H16" si="1">($E$3*P6)</f>
        <v>100</v>
      </c>
      <c r="I6" s="12" t="s">
        <v>128</v>
      </c>
      <c r="J6" s="25" t="s">
        <v>105</v>
      </c>
      <c r="K6" s="21" t="s">
        <v>24</v>
      </c>
      <c r="L6" s="13" t="s">
        <v>8</v>
      </c>
      <c r="N6" s="9" t="s">
        <v>6</v>
      </c>
      <c r="O6" s="9">
        <v>4</v>
      </c>
      <c r="P6" s="9">
        <v>10</v>
      </c>
    </row>
    <row r="7" spans="1:16" x14ac:dyDescent="0.25">
      <c r="A7" s="9" t="s">
        <v>66</v>
      </c>
      <c r="B7" s="9"/>
      <c r="C7" s="9"/>
      <c r="D7" s="10"/>
      <c r="E7" s="10"/>
      <c r="F7" s="16" t="s">
        <v>41</v>
      </c>
      <c r="G7" s="11">
        <f t="shared" si="0"/>
        <v>80</v>
      </c>
      <c r="H7" s="12">
        <f t="shared" si="1"/>
        <v>100</v>
      </c>
      <c r="I7" s="12" t="s">
        <v>127</v>
      </c>
      <c r="J7" s="25" t="s">
        <v>104</v>
      </c>
      <c r="K7" s="22" t="s">
        <v>76</v>
      </c>
      <c r="L7" s="13" t="s">
        <v>51</v>
      </c>
      <c r="N7" s="9" t="s">
        <v>25</v>
      </c>
      <c r="O7" s="9">
        <v>8</v>
      </c>
      <c r="P7" s="9">
        <v>10</v>
      </c>
    </row>
    <row r="8" spans="1:16" x14ac:dyDescent="0.25">
      <c r="A8" s="9" t="s">
        <v>96</v>
      </c>
      <c r="B8" s="9"/>
      <c r="C8" s="9"/>
      <c r="D8" s="10"/>
      <c r="E8" s="10"/>
      <c r="F8" s="9" t="s">
        <v>42</v>
      </c>
      <c r="G8" s="11">
        <f t="shared" si="0"/>
        <v>100</v>
      </c>
      <c r="H8" s="12">
        <f t="shared" si="1"/>
        <v>120</v>
      </c>
      <c r="I8" s="12" t="s">
        <v>124</v>
      </c>
      <c r="J8" s="25" t="s">
        <v>104</v>
      </c>
      <c r="K8" s="22" t="s">
        <v>77</v>
      </c>
      <c r="L8" s="13" t="s">
        <v>60</v>
      </c>
      <c r="N8" s="9" t="s">
        <v>26</v>
      </c>
      <c r="O8" s="9">
        <v>10</v>
      </c>
      <c r="P8" s="9">
        <v>12</v>
      </c>
    </row>
    <row r="9" spans="1:16" ht="30" x14ac:dyDescent="0.25">
      <c r="A9" s="9" t="s">
        <v>27</v>
      </c>
      <c r="B9" s="14"/>
      <c r="C9" s="14"/>
      <c r="D9" s="10"/>
      <c r="E9" s="10"/>
      <c r="F9" s="9" t="s">
        <v>43</v>
      </c>
      <c r="G9" s="11">
        <f t="shared" si="0"/>
        <v>30</v>
      </c>
      <c r="H9" s="12">
        <f t="shared" si="1"/>
        <v>100</v>
      </c>
      <c r="I9" s="12" t="s">
        <v>123</v>
      </c>
      <c r="J9" s="25" t="s">
        <v>105</v>
      </c>
      <c r="K9" s="22" t="s">
        <v>78</v>
      </c>
      <c r="L9" s="13" t="s">
        <v>52</v>
      </c>
      <c r="N9" s="9" t="s">
        <v>27</v>
      </c>
      <c r="O9" s="9">
        <v>3</v>
      </c>
      <c r="P9" s="9">
        <v>10</v>
      </c>
    </row>
    <row r="10" spans="1:16" ht="30" x14ac:dyDescent="0.25">
      <c r="A10" s="9" t="s">
        <v>28</v>
      </c>
      <c r="B10" s="14"/>
      <c r="C10" s="14"/>
      <c r="D10" s="10"/>
      <c r="E10" s="10"/>
      <c r="F10" s="9" t="s">
        <v>12</v>
      </c>
      <c r="G10" s="11">
        <f t="shared" si="0"/>
        <v>50</v>
      </c>
      <c r="H10" s="12">
        <f t="shared" si="1"/>
        <v>100</v>
      </c>
      <c r="I10" s="12" t="s">
        <v>116</v>
      </c>
      <c r="J10" s="25" t="s">
        <v>105</v>
      </c>
      <c r="K10" s="22" t="s">
        <v>79</v>
      </c>
      <c r="L10" s="13" t="s">
        <v>53</v>
      </c>
      <c r="N10" s="9" t="s">
        <v>28</v>
      </c>
      <c r="O10" s="9">
        <v>5</v>
      </c>
      <c r="P10" s="9">
        <v>10</v>
      </c>
    </row>
    <row r="11" spans="1:16" x14ac:dyDescent="0.25">
      <c r="A11" s="9" t="s">
        <v>131</v>
      </c>
      <c r="B11" s="14"/>
      <c r="C11" s="14"/>
      <c r="D11" s="10"/>
      <c r="E11" s="10"/>
      <c r="F11" s="9"/>
      <c r="G11" s="11"/>
      <c r="H11" s="12"/>
      <c r="I11" s="12" t="s">
        <v>132</v>
      </c>
      <c r="J11" s="25" t="s">
        <v>105</v>
      </c>
      <c r="K11" s="22" t="s">
        <v>133</v>
      </c>
      <c r="L11" s="13"/>
      <c r="N11" s="9"/>
      <c r="O11" s="9"/>
      <c r="P11" s="9"/>
    </row>
    <row r="12" spans="1:16" x14ac:dyDescent="0.25">
      <c r="A12" s="9" t="s">
        <v>68</v>
      </c>
      <c r="B12" s="9"/>
      <c r="C12" s="9"/>
      <c r="D12" s="10"/>
      <c r="E12" s="10"/>
      <c r="F12" s="9" t="s">
        <v>44</v>
      </c>
      <c r="G12" s="11">
        <f t="shared" si="0"/>
        <v>70</v>
      </c>
      <c r="H12" s="12">
        <f t="shared" si="1"/>
        <v>100</v>
      </c>
      <c r="I12" s="12" t="s">
        <v>121</v>
      </c>
      <c r="J12" s="25" t="s">
        <v>105</v>
      </c>
      <c r="K12" s="22" t="s">
        <v>94</v>
      </c>
      <c r="L12" s="13" t="s">
        <v>54</v>
      </c>
      <c r="N12" s="9" t="s">
        <v>29</v>
      </c>
      <c r="O12" s="9">
        <v>7</v>
      </c>
      <c r="P12" s="9">
        <v>10</v>
      </c>
    </row>
    <row r="13" spans="1:16" x14ac:dyDescent="0.25">
      <c r="A13" s="9" t="s">
        <v>30</v>
      </c>
      <c r="B13" s="9"/>
      <c r="C13" s="9"/>
      <c r="D13" s="10"/>
      <c r="E13" s="10"/>
      <c r="F13" s="9" t="s">
        <v>42</v>
      </c>
      <c r="G13" s="11">
        <f t="shared" si="0"/>
        <v>100</v>
      </c>
      <c r="H13" s="12">
        <f t="shared" si="1"/>
        <v>120</v>
      </c>
      <c r="I13" s="12" t="s">
        <v>115</v>
      </c>
      <c r="J13" s="25" t="s">
        <v>105</v>
      </c>
      <c r="K13" s="22" t="s">
        <v>80</v>
      </c>
      <c r="L13" s="13" t="s">
        <v>61</v>
      </c>
      <c r="N13" s="9" t="s">
        <v>30</v>
      </c>
      <c r="O13" s="9">
        <v>10</v>
      </c>
      <c r="P13" s="9">
        <v>12</v>
      </c>
    </row>
    <row r="14" spans="1:16" x14ac:dyDescent="0.25">
      <c r="A14" s="9" t="s">
        <v>71</v>
      </c>
      <c r="B14" s="9"/>
      <c r="C14" s="9"/>
      <c r="D14" s="10"/>
      <c r="E14" s="10"/>
      <c r="F14" s="9" t="s">
        <v>42</v>
      </c>
      <c r="G14" s="11">
        <f t="shared" si="0"/>
        <v>100</v>
      </c>
      <c r="H14" s="12">
        <f t="shared" si="1"/>
        <v>120</v>
      </c>
      <c r="I14" s="12" t="s">
        <v>122</v>
      </c>
      <c r="J14" s="25" t="s">
        <v>105</v>
      </c>
      <c r="K14" s="22" t="s">
        <v>81</v>
      </c>
      <c r="L14" s="13" t="s">
        <v>62</v>
      </c>
      <c r="N14" s="9" t="s">
        <v>31</v>
      </c>
      <c r="O14" s="9">
        <v>10</v>
      </c>
      <c r="P14" s="9">
        <v>12</v>
      </c>
    </row>
    <row r="15" spans="1:16" ht="30" x14ac:dyDescent="0.25">
      <c r="A15" s="13" t="s">
        <v>98</v>
      </c>
      <c r="B15" s="14"/>
      <c r="C15" s="14"/>
      <c r="D15" s="10"/>
      <c r="E15" s="10"/>
      <c r="F15" s="9" t="s">
        <v>65</v>
      </c>
      <c r="G15" s="11">
        <f t="shared" si="0"/>
        <v>40</v>
      </c>
      <c r="H15" s="12">
        <f t="shared" si="1"/>
        <v>150</v>
      </c>
      <c r="I15" s="12" t="s">
        <v>126</v>
      </c>
      <c r="J15" s="25"/>
      <c r="K15" s="22" t="s">
        <v>73</v>
      </c>
      <c r="L15" s="13" t="s">
        <v>55</v>
      </c>
      <c r="N15" s="9" t="s">
        <v>32</v>
      </c>
      <c r="O15" s="9">
        <v>4</v>
      </c>
      <c r="P15" s="9">
        <v>15</v>
      </c>
    </row>
    <row r="16" spans="1:16" ht="45" x14ac:dyDescent="0.25">
      <c r="A16" s="9" t="s">
        <v>9</v>
      </c>
      <c r="B16" s="9"/>
      <c r="C16" s="9"/>
      <c r="D16" s="10"/>
      <c r="E16" s="15"/>
      <c r="F16" s="9" t="s">
        <v>10</v>
      </c>
      <c r="G16" s="11">
        <f t="shared" si="0"/>
        <v>50</v>
      </c>
      <c r="H16" s="12">
        <f t="shared" si="1"/>
        <v>110</v>
      </c>
      <c r="I16" s="12" t="s">
        <v>108</v>
      </c>
      <c r="J16" s="25" t="s">
        <v>105</v>
      </c>
      <c r="K16" s="22" t="s">
        <v>97</v>
      </c>
      <c r="L16" s="13" t="s">
        <v>23</v>
      </c>
      <c r="N16" s="9" t="s">
        <v>9</v>
      </c>
      <c r="O16" s="9">
        <v>5</v>
      </c>
      <c r="P16" s="9">
        <v>11</v>
      </c>
    </row>
    <row r="17" spans="1:16" x14ac:dyDescent="0.25">
      <c r="A17" s="9" t="s">
        <v>106</v>
      </c>
      <c r="B17" s="9"/>
      <c r="C17" s="9"/>
      <c r="D17" s="10"/>
      <c r="E17" s="15"/>
      <c r="F17" s="9" t="s">
        <v>12</v>
      </c>
      <c r="G17" s="11"/>
      <c r="H17" s="12"/>
      <c r="I17" s="12" t="s">
        <v>110</v>
      </c>
      <c r="J17" s="25" t="s">
        <v>105</v>
      </c>
      <c r="K17" s="22" t="s">
        <v>107</v>
      </c>
      <c r="L17" s="13"/>
      <c r="N17" s="9"/>
      <c r="O17" s="9"/>
      <c r="P17" s="9"/>
    </row>
    <row r="18" spans="1:16" x14ac:dyDescent="0.25">
      <c r="A18" s="9" t="s">
        <v>69</v>
      </c>
      <c r="B18" s="9"/>
      <c r="C18" s="9"/>
      <c r="D18" s="10"/>
      <c r="E18" s="15"/>
      <c r="F18" s="9" t="s">
        <v>7</v>
      </c>
      <c r="G18" s="11">
        <f>(O18*$E$3)</f>
        <v>40</v>
      </c>
      <c r="H18" s="12">
        <f>($E$3*P18)</f>
        <v>100</v>
      </c>
      <c r="I18" s="12" t="s">
        <v>120</v>
      </c>
      <c r="J18" s="25" t="s">
        <v>105</v>
      </c>
      <c r="K18" s="22" t="s">
        <v>74</v>
      </c>
      <c r="L18" s="13" t="s">
        <v>56</v>
      </c>
      <c r="N18" s="9" t="s">
        <v>33</v>
      </c>
      <c r="O18" s="9">
        <v>4</v>
      </c>
      <c r="P18" s="9">
        <v>10</v>
      </c>
    </row>
    <row r="19" spans="1:16" x14ac:dyDescent="0.25">
      <c r="A19" s="9" t="s">
        <v>117</v>
      </c>
      <c r="B19" s="9"/>
      <c r="C19" s="9"/>
      <c r="D19" s="10"/>
      <c r="E19" s="15"/>
      <c r="F19" s="9"/>
      <c r="G19" s="11"/>
      <c r="H19" s="12"/>
      <c r="I19" s="12" t="s">
        <v>118</v>
      </c>
      <c r="J19" s="25" t="s">
        <v>105</v>
      </c>
      <c r="K19" s="22" t="s">
        <v>119</v>
      </c>
      <c r="L19" s="13"/>
      <c r="N19" s="9"/>
      <c r="O19" s="9"/>
      <c r="P19" s="9"/>
    </row>
    <row r="20" spans="1:16" x14ac:dyDescent="0.25">
      <c r="A20" s="9" t="s">
        <v>72</v>
      </c>
      <c r="B20" s="9"/>
      <c r="C20" s="9"/>
      <c r="D20" s="10"/>
      <c r="E20" s="15"/>
      <c r="F20" s="9" t="s">
        <v>42</v>
      </c>
      <c r="G20" s="11">
        <f t="shared" ref="G20:G27" si="2">(O20*$E$3)</f>
        <v>100</v>
      </c>
      <c r="H20" s="12">
        <f t="shared" ref="H20:H27" si="3">($E$3*P20)</f>
        <v>120</v>
      </c>
      <c r="I20" s="12" t="s">
        <v>125</v>
      </c>
      <c r="J20" s="25" t="s">
        <v>105</v>
      </c>
      <c r="K20" s="22" t="s">
        <v>82</v>
      </c>
      <c r="L20" s="13" t="s">
        <v>63</v>
      </c>
      <c r="N20" s="9" t="s">
        <v>40</v>
      </c>
      <c r="O20" s="9">
        <v>10</v>
      </c>
      <c r="P20" s="9">
        <v>12</v>
      </c>
    </row>
    <row r="21" spans="1:16" ht="30" x14ac:dyDescent="0.25">
      <c r="A21" s="9" t="s">
        <v>34</v>
      </c>
      <c r="B21" s="14"/>
      <c r="C21" s="14"/>
      <c r="D21" s="10"/>
      <c r="E21" s="15"/>
      <c r="F21" s="9" t="s">
        <v>7</v>
      </c>
      <c r="G21" s="11">
        <f t="shared" si="2"/>
        <v>40</v>
      </c>
      <c r="H21" s="12">
        <f t="shared" si="3"/>
        <v>100</v>
      </c>
      <c r="I21" s="12" t="s">
        <v>109</v>
      </c>
      <c r="J21" s="25" t="s">
        <v>105</v>
      </c>
      <c r="K21" s="22" t="s">
        <v>101</v>
      </c>
      <c r="L21" s="13" t="s">
        <v>86</v>
      </c>
      <c r="N21" s="9" t="s">
        <v>34</v>
      </c>
      <c r="O21" s="9">
        <v>4</v>
      </c>
      <c r="P21" s="9">
        <v>10</v>
      </c>
    </row>
    <row r="22" spans="1:16" x14ac:dyDescent="0.25">
      <c r="A22" s="9" t="s">
        <v>35</v>
      </c>
      <c r="B22" s="9"/>
      <c r="C22" s="9"/>
      <c r="D22" s="10"/>
      <c r="E22" s="10"/>
      <c r="F22" s="9" t="s">
        <v>45</v>
      </c>
      <c r="G22" s="11">
        <f t="shared" si="2"/>
        <v>69.5</v>
      </c>
      <c r="H22" s="12">
        <f t="shared" si="3"/>
        <v>109.5</v>
      </c>
      <c r="I22" s="12" t="s">
        <v>114</v>
      </c>
      <c r="J22" s="25" t="s">
        <v>105</v>
      </c>
      <c r="K22" s="22" t="s">
        <v>91</v>
      </c>
      <c r="L22" s="17" t="s">
        <v>57</v>
      </c>
      <c r="N22" s="9" t="s">
        <v>35</v>
      </c>
      <c r="O22" s="9">
        <v>6.95</v>
      </c>
      <c r="P22" s="9">
        <v>10.95</v>
      </c>
    </row>
    <row r="23" spans="1:16" x14ac:dyDescent="0.25">
      <c r="A23" s="9" t="s">
        <v>11</v>
      </c>
      <c r="B23" s="9"/>
      <c r="C23" s="9"/>
      <c r="D23" s="10"/>
      <c r="E23" s="10"/>
      <c r="F23" s="9" t="s">
        <v>12</v>
      </c>
      <c r="G23" s="11">
        <f t="shared" si="2"/>
        <v>50</v>
      </c>
      <c r="H23" s="12">
        <f t="shared" si="3"/>
        <v>100</v>
      </c>
      <c r="I23" s="12" t="s">
        <v>113</v>
      </c>
      <c r="J23" s="25" t="s">
        <v>105</v>
      </c>
      <c r="K23" s="22" t="s">
        <v>83</v>
      </c>
      <c r="L23" s="13" t="s">
        <v>49</v>
      </c>
      <c r="N23" s="9" t="s">
        <v>11</v>
      </c>
      <c r="O23" s="9">
        <v>5</v>
      </c>
      <c r="P23" s="9">
        <v>10</v>
      </c>
    </row>
    <row r="24" spans="1:16" x14ac:dyDescent="0.25">
      <c r="A24" s="9" t="s">
        <v>70</v>
      </c>
      <c r="B24" s="9"/>
      <c r="C24" s="9"/>
      <c r="D24" s="10"/>
      <c r="E24" s="15"/>
      <c r="F24" s="9" t="s">
        <v>46</v>
      </c>
      <c r="G24" s="11">
        <f t="shared" si="2"/>
        <v>70</v>
      </c>
      <c r="H24" s="12">
        <f t="shared" si="3"/>
        <v>90</v>
      </c>
      <c r="I24" s="12" t="s">
        <v>130</v>
      </c>
      <c r="J24" s="25" t="s">
        <v>105</v>
      </c>
      <c r="K24" s="22" t="s">
        <v>75</v>
      </c>
      <c r="L24" s="13" t="s">
        <v>58</v>
      </c>
      <c r="N24" s="9" t="s">
        <v>36</v>
      </c>
      <c r="O24" s="9">
        <v>7</v>
      </c>
      <c r="P24" s="9">
        <v>9</v>
      </c>
    </row>
    <row r="25" spans="1:16" x14ac:dyDescent="0.25">
      <c r="A25" s="9" t="s">
        <v>37</v>
      </c>
      <c r="B25" s="9"/>
      <c r="C25" s="9"/>
      <c r="D25" s="10"/>
      <c r="E25" s="15"/>
      <c r="F25" s="9" t="s">
        <v>47</v>
      </c>
      <c r="G25" s="11">
        <f t="shared" si="2"/>
        <v>20</v>
      </c>
      <c r="H25" s="12">
        <f t="shared" si="3"/>
        <v>50</v>
      </c>
      <c r="I25" s="12" t="s">
        <v>112</v>
      </c>
      <c r="J25" s="25" t="s">
        <v>105</v>
      </c>
      <c r="K25" s="22" t="s">
        <v>67</v>
      </c>
      <c r="L25" s="13" t="s">
        <v>50</v>
      </c>
      <c r="N25" s="9" t="s">
        <v>37</v>
      </c>
      <c r="O25" s="9">
        <v>2</v>
      </c>
      <c r="P25" s="9">
        <v>5</v>
      </c>
    </row>
    <row r="26" spans="1:16" x14ac:dyDescent="0.25">
      <c r="A26" s="9" t="s">
        <v>38</v>
      </c>
      <c r="B26" s="9"/>
      <c r="C26" s="9"/>
      <c r="D26" s="10"/>
      <c r="E26" s="15"/>
      <c r="F26" s="9" t="s">
        <v>41</v>
      </c>
      <c r="G26" s="11">
        <f t="shared" si="2"/>
        <v>80</v>
      </c>
      <c r="H26" s="12">
        <f t="shared" si="3"/>
        <v>100</v>
      </c>
      <c r="I26" s="12" t="s">
        <v>111</v>
      </c>
      <c r="J26" s="25" t="s">
        <v>105</v>
      </c>
      <c r="K26" s="22" t="s">
        <v>84</v>
      </c>
      <c r="L26" s="13" t="s">
        <v>64</v>
      </c>
      <c r="N26" s="9" t="s">
        <v>38</v>
      </c>
      <c r="O26" s="9">
        <v>8</v>
      </c>
      <c r="P26" s="9">
        <v>10</v>
      </c>
    </row>
    <row r="27" spans="1:16" x14ac:dyDescent="0.25">
      <c r="A27" s="9" t="s">
        <v>39</v>
      </c>
      <c r="B27" s="9"/>
      <c r="C27" s="9"/>
      <c r="D27" s="10"/>
      <c r="E27" s="15"/>
      <c r="F27" s="9" t="s">
        <v>48</v>
      </c>
      <c r="G27" s="11">
        <f t="shared" si="2"/>
        <v>50</v>
      </c>
      <c r="H27" s="12">
        <f t="shared" si="3"/>
        <v>140</v>
      </c>
      <c r="I27" t="s">
        <v>129</v>
      </c>
      <c r="J27" s="25" t="s">
        <v>105</v>
      </c>
      <c r="K27" s="22" t="s">
        <v>85</v>
      </c>
      <c r="L27" s="13" t="s">
        <v>59</v>
      </c>
      <c r="N27" s="9" t="s">
        <v>39</v>
      </c>
      <c r="O27" s="9">
        <v>5</v>
      </c>
      <c r="P27" s="9">
        <v>14</v>
      </c>
    </row>
    <row r="29" spans="1:16" x14ac:dyDescent="0.25">
      <c r="A29" s="28" t="s">
        <v>92</v>
      </c>
      <c r="B29" s="28"/>
      <c r="C29" s="28"/>
      <c r="D29" s="28"/>
      <c r="E29" s="28"/>
      <c r="F29" s="28"/>
      <c r="G29" s="28"/>
      <c r="H29" s="28"/>
      <c r="I29" s="28"/>
      <c r="J29" s="28"/>
      <c r="K29" s="28"/>
      <c r="L29" s="28"/>
    </row>
    <row r="30" spans="1:16" x14ac:dyDescent="0.25">
      <c r="A30" s="32" t="s">
        <v>90</v>
      </c>
      <c r="B30" s="32"/>
      <c r="C30" s="32"/>
      <c r="D30" s="32"/>
      <c r="E30" s="32"/>
      <c r="F30" s="32"/>
      <c r="G30" s="32"/>
      <c r="H30" s="32"/>
      <c r="I30" s="32"/>
      <c r="J30" s="32"/>
      <c r="K30" s="32"/>
      <c r="L30" s="18"/>
    </row>
    <row r="31" spans="1:16" x14ac:dyDescent="0.25">
      <c r="A31" s="28" t="s">
        <v>93</v>
      </c>
      <c r="B31" s="28"/>
      <c r="C31" s="28"/>
      <c r="D31" s="28"/>
      <c r="E31" s="28"/>
      <c r="F31" s="28"/>
      <c r="G31" s="28"/>
      <c r="H31" s="28"/>
      <c r="I31" s="28"/>
      <c r="J31" s="28"/>
      <c r="K31" s="28"/>
      <c r="L31" s="28"/>
    </row>
    <row r="32" spans="1:16" x14ac:dyDescent="0.25">
      <c r="A32" s="18"/>
      <c r="B32" s="18"/>
      <c r="C32" s="18"/>
      <c r="D32" s="18"/>
      <c r="E32" s="18"/>
      <c r="F32" s="18"/>
      <c r="G32" s="18"/>
      <c r="H32" s="18"/>
      <c r="I32" s="24"/>
      <c r="J32" s="24"/>
      <c r="K32" s="18"/>
      <c r="L32" s="18"/>
    </row>
    <row r="33" spans="1:16" s="20" customFormat="1" ht="33" customHeight="1" x14ac:dyDescent="0.25">
      <c r="A33" s="29" t="s">
        <v>15</v>
      </c>
      <c r="B33" s="29"/>
      <c r="C33" s="29"/>
      <c r="D33" s="29"/>
      <c r="E33" s="29"/>
      <c r="F33" s="29"/>
      <c r="G33" s="29"/>
      <c r="H33" s="29"/>
      <c r="I33" s="29"/>
      <c r="J33" s="29"/>
      <c r="K33" s="29"/>
      <c r="L33" s="29"/>
      <c r="M33" s="19"/>
      <c r="N33" s="19"/>
      <c r="O33" s="19"/>
      <c r="P33" s="19"/>
    </row>
    <row r="34" spans="1:16" ht="33" customHeight="1" x14ac:dyDescent="0.25">
      <c r="A34" s="30" t="s">
        <v>16</v>
      </c>
      <c r="B34" s="30"/>
      <c r="C34" s="30"/>
      <c r="D34" s="30"/>
      <c r="E34" s="30"/>
      <c r="F34" s="30"/>
      <c r="G34" s="30"/>
      <c r="H34" s="30"/>
      <c r="I34" s="30"/>
      <c r="J34" s="30"/>
      <c r="K34" s="30"/>
      <c r="L34" s="30"/>
    </row>
    <row r="35" spans="1:16" ht="33" customHeight="1" x14ac:dyDescent="0.25">
      <c r="A35" s="30" t="s">
        <v>87</v>
      </c>
      <c r="B35" s="30"/>
      <c r="C35" s="30"/>
      <c r="D35" s="30"/>
      <c r="E35" s="30"/>
      <c r="F35" s="30"/>
      <c r="G35" s="30"/>
      <c r="H35" s="30"/>
      <c r="I35" s="30"/>
      <c r="J35" s="30"/>
      <c r="K35" s="30"/>
      <c r="L35" s="30"/>
    </row>
    <row r="36" spans="1:16" ht="33" customHeight="1" x14ac:dyDescent="0.25">
      <c r="A36" s="30" t="s">
        <v>17</v>
      </c>
      <c r="B36" s="30"/>
      <c r="C36" s="30"/>
      <c r="D36" s="30"/>
      <c r="E36" s="30"/>
      <c r="F36" s="30"/>
      <c r="G36" s="30"/>
      <c r="H36" s="30"/>
      <c r="I36" s="30"/>
      <c r="J36" s="30"/>
      <c r="K36" s="30"/>
      <c r="L36" s="30"/>
    </row>
    <row r="37" spans="1:16" ht="33" customHeight="1" x14ac:dyDescent="0.25">
      <c r="A37" s="30" t="s">
        <v>88</v>
      </c>
      <c r="B37" s="30"/>
      <c r="C37" s="30"/>
      <c r="D37" s="30"/>
      <c r="E37" s="30"/>
      <c r="F37" s="30"/>
      <c r="G37" s="30"/>
      <c r="H37" s="30"/>
      <c r="I37" s="30"/>
      <c r="J37" s="30"/>
      <c r="K37" s="30"/>
      <c r="L37" s="30"/>
    </row>
    <row r="38" spans="1:16" ht="33" customHeight="1" x14ac:dyDescent="0.25">
      <c r="A38" s="30" t="s">
        <v>18</v>
      </c>
      <c r="B38" s="30"/>
      <c r="C38" s="30"/>
      <c r="D38" s="30"/>
      <c r="E38" s="30"/>
      <c r="F38" s="30"/>
      <c r="G38" s="30"/>
      <c r="H38" s="30"/>
      <c r="I38" s="30"/>
      <c r="J38" s="30"/>
      <c r="K38" s="30"/>
      <c r="L38" s="30"/>
    </row>
    <row r="39" spans="1:16" ht="33" customHeight="1" x14ac:dyDescent="0.25">
      <c r="A39" s="30" t="s">
        <v>19</v>
      </c>
      <c r="B39" s="30"/>
      <c r="C39" s="30"/>
      <c r="D39" s="30"/>
      <c r="E39" s="30"/>
      <c r="F39" s="30"/>
      <c r="G39" s="30"/>
      <c r="H39" s="30"/>
      <c r="I39" s="30"/>
      <c r="J39" s="30"/>
      <c r="K39" s="30"/>
      <c r="L39" s="30"/>
    </row>
    <row r="40" spans="1:16" ht="33" customHeight="1" x14ac:dyDescent="0.25">
      <c r="A40" s="30" t="s">
        <v>20</v>
      </c>
      <c r="B40" s="30"/>
      <c r="C40" s="30"/>
      <c r="D40" s="30"/>
      <c r="E40" s="30"/>
      <c r="F40" s="30"/>
      <c r="G40" s="30"/>
      <c r="H40" s="30"/>
      <c r="I40" s="30"/>
      <c r="J40" s="30"/>
      <c r="K40" s="30"/>
      <c r="L40" s="30"/>
    </row>
    <row r="41" spans="1:16" ht="33" customHeight="1" x14ac:dyDescent="0.25">
      <c r="A41" s="30" t="s">
        <v>21</v>
      </c>
      <c r="B41" s="30"/>
      <c r="C41" s="30"/>
      <c r="D41" s="30"/>
      <c r="E41" s="30"/>
      <c r="F41" s="30"/>
      <c r="G41" s="30"/>
      <c r="H41" s="30"/>
      <c r="I41" s="30"/>
      <c r="J41" s="30"/>
      <c r="K41" s="30"/>
      <c r="L41" s="30"/>
    </row>
    <row r="42" spans="1:16" ht="33" customHeight="1" x14ac:dyDescent="0.25">
      <c r="A42" s="30" t="s">
        <v>22</v>
      </c>
      <c r="B42" s="30"/>
      <c r="C42" s="30"/>
      <c r="D42" s="30"/>
      <c r="E42" s="30"/>
      <c r="F42" s="30"/>
      <c r="G42" s="30"/>
      <c r="H42" s="30"/>
      <c r="I42" s="30"/>
      <c r="J42" s="30"/>
      <c r="K42" s="30"/>
      <c r="L42" s="30"/>
    </row>
    <row r="43" spans="1:16" x14ac:dyDescent="0.25">
      <c r="A43" s="31" t="s">
        <v>100</v>
      </c>
      <c r="B43" s="31"/>
      <c r="C43" s="31"/>
      <c r="D43" s="31"/>
      <c r="E43" s="31"/>
      <c r="F43" s="31"/>
      <c r="G43" s="31"/>
      <c r="H43" s="31"/>
      <c r="I43" s="31"/>
      <c r="J43" s="31"/>
      <c r="K43" s="31"/>
      <c r="L43" s="31"/>
    </row>
  </sheetData>
  <mergeCells count="15">
    <mergeCell ref="A43:L43"/>
    <mergeCell ref="A30:K30"/>
    <mergeCell ref="A37:L37"/>
    <mergeCell ref="A38:L38"/>
    <mergeCell ref="A39:L39"/>
    <mergeCell ref="A40:L40"/>
    <mergeCell ref="A41:L41"/>
    <mergeCell ref="A36:L36"/>
    <mergeCell ref="A34:L34"/>
    <mergeCell ref="A35:L35"/>
    <mergeCell ref="A3:D3"/>
    <mergeCell ref="A29:L29"/>
    <mergeCell ref="A33:L33"/>
    <mergeCell ref="A31:L31"/>
    <mergeCell ref="A42:L42"/>
  </mergeCells>
  <hyperlinks>
    <hyperlink ref="L6" r:id="rId1" display="http://www.aguastortas.com/"/>
    <hyperlink ref="L16" r:id="rId2" display="http://www.koievanston.com/menu-regionalChinese.asp"/>
    <hyperlink ref="L23" r:id="rId3"/>
    <hyperlink ref="L25" r:id="rId4" display="http://www.gosarpinos.com/menu/specialty-pizza/"/>
    <hyperlink ref="L7" r:id="rId5" display="http://www.buffalowildwings.com/en/menu/"/>
    <hyperlink ref="L9" r:id="rId6" display="http://www.cornerbakerycafe.com/catering/sandwiches"/>
    <hyperlink ref="L10" r:id="rId7" display="http://www.getcosi.com/catering.html"/>
    <hyperlink ref="L12" r:id="rId8" display="http://www.cozyevanston.com/catering.html"/>
    <hyperlink ref="L15" r:id="rId9"/>
    <hyperlink ref="L18" r:id="rId10" display="http://www.loumalnatis.com/Catering/catering-menu.aspx"/>
    <hyperlink ref="L21" r:id="rId11"/>
    <hyperlink ref="L22" r:id="rId12"/>
    <hyperlink ref="L24" r:id="rId13" display="http://www.rollin2go.com/menu/"/>
    <hyperlink ref="L27" r:id="rId14" display="http://www.uru-swati.net/public_html/Home.html"/>
    <hyperlink ref="L8" r:id="rId15" display="http://www.chipotle.com/en-us/menu/menu.aspx"/>
    <hyperlink ref="L13" r:id="rId16" display="https://www.jimmyjohns.com/catering/"/>
    <hyperlink ref="L14" r:id="rId17"/>
    <hyperlink ref="L20" r:id="rId18"/>
    <hyperlink ref="L26" r:id="rId19"/>
    <hyperlink ref="A15" r:id="rId20"/>
    <hyperlink ref="A43:L43" r:id="rId21" display="If there are any questions in regards to these criteria, please contact us"/>
  </hyperlinks>
  <pageMargins left="0.7" right="0.7" top="0.75" bottom="0.75" header="0.3" footer="0.3"/>
  <pageSetup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Food Vendor Pricing Estimator</vt:lpstr>
    </vt:vector>
  </TitlesOfParts>
  <Company>Kellogg School of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Rice</dc:creator>
  <cp:lastModifiedBy>Cathy Gluckman</cp:lastModifiedBy>
  <dcterms:created xsi:type="dcterms:W3CDTF">2013-11-22T20:24:25Z</dcterms:created>
  <dcterms:modified xsi:type="dcterms:W3CDTF">2015-04-21T17:24:27Z</dcterms:modified>
</cp:coreProperties>
</file>